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Giornata" sheetId="1" r:id="rId1"/>
    <sheet name="Classifica Generale" sheetId="2" r:id="rId2"/>
  </sheets>
  <definedNames/>
  <calcPr fullCalcOnLoad="1"/>
</workbook>
</file>

<file path=xl/sharedStrings.xml><?xml version="1.0" encoding="utf-8"?>
<sst xmlns="http://schemas.openxmlformats.org/spreadsheetml/2006/main" count="196" uniqueCount="39">
  <si>
    <t>Class.</t>
  </si>
  <si>
    <t>Societa'</t>
  </si>
  <si>
    <t>Penalita'</t>
  </si>
  <si>
    <t>Scarto</t>
  </si>
  <si>
    <t>PG</t>
  </si>
  <si>
    <t>A</t>
  </si>
  <si>
    <t>B</t>
  </si>
  <si>
    <t>TR</t>
  </si>
  <si>
    <t>P.C. Bastia Colmic</t>
  </si>
  <si>
    <t>C</t>
  </si>
  <si>
    <t>PR.</t>
  </si>
  <si>
    <t>SQ.</t>
  </si>
  <si>
    <t>Lenza Eugubina Trabucco</t>
  </si>
  <si>
    <t>A.S. Cormorano Pianeta Pesca Colmic</t>
  </si>
  <si>
    <t>C.L.T. Circolo Lavoratori Terni</t>
  </si>
  <si>
    <t xml:space="preserve"> P.C. Umbertide Colmic</t>
  </si>
  <si>
    <t>Quintana S. Marco Colmic</t>
  </si>
  <si>
    <t>CPS Sirio '83 MaGiCa Pesca</t>
  </si>
  <si>
    <t>P.S. Umbertide Magica Pesca</t>
  </si>
  <si>
    <t xml:space="preserve"> Long Stone Fishing Team Pietralunga</t>
  </si>
  <si>
    <t>Aquafans Team Controcorrente Colmic</t>
  </si>
  <si>
    <t>S.P.S. Valle del Paglia MaGiCa Pesca</t>
  </si>
  <si>
    <t>APS La Tevere MaGiCa Pesca</t>
  </si>
  <si>
    <t>SGL Carbon Pesca Lenza Ternana</t>
  </si>
  <si>
    <t>S.S. Lenza Orvietana Stonfo Colmic</t>
  </si>
  <si>
    <t>P.S. Umbertide MaGiCa Pesca</t>
  </si>
  <si>
    <t>Classifica  Trofeo di serie "B"  2006</t>
  </si>
  <si>
    <t>Penalita'              con scarto</t>
  </si>
  <si>
    <t>P.C. Foligno Colmic</t>
  </si>
  <si>
    <t>A.S. Blue River Colmic</t>
  </si>
  <si>
    <t>A.P.S. Gubbio Tubertini</t>
  </si>
  <si>
    <t>P.C. ARCS MaGiCa Pesca</t>
  </si>
  <si>
    <t>Settori</t>
  </si>
  <si>
    <t>Montemolino</t>
  </si>
  <si>
    <t xml:space="preserve">Corbara     </t>
  </si>
  <si>
    <t>L. di Faldo</t>
  </si>
  <si>
    <t>Umbertide</t>
  </si>
  <si>
    <t>Classifica di Giornata Trofeo "B"</t>
  </si>
  <si>
    <t>Corbara 24-24/09/2006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</si>
</sst>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i/>
      <sz val="22"/>
      <color indexed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i/>
      <sz val="1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showGridLines="0" zoomScalePageLayoutView="0" workbookViewId="0" topLeftCell="A1">
      <selection activeCell="H30" sqref="H30"/>
    </sheetView>
  </sheetViews>
  <sheetFormatPr defaultColWidth="9.140625" defaultRowHeight="12.75"/>
  <cols>
    <col min="1" max="1" width="4.140625" style="3" customWidth="1"/>
    <col min="2" max="2" width="6.28125" style="3" customWidth="1"/>
    <col min="3" max="3" width="47.8515625" style="3" customWidth="1"/>
    <col min="4" max="4" width="5.421875" style="10" customWidth="1"/>
    <col min="5" max="16384" width="9.140625" style="3" customWidth="1"/>
  </cols>
  <sheetData>
    <row r="1" spans="1:5" ht="31.5" customHeight="1">
      <c r="A1" s="20" t="s">
        <v>37</v>
      </c>
      <c r="B1" s="20"/>
      <c r="C1" s="20"/>
      <c r="D1" s="20"/>
      <c r="E1" s="20"/>
    </row>
    <row r="2" spans="1:5" ht="12.75">
      <c r="A2" s="20" t="s">
        <v>38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5" customHeight="1">
      <c r="A4" s="15">
        <f>SUM(A3+1)</f>
        <v>1</v>
      </c>
      <c r="B4" s="15" t="s">
        <v>4</v>
      </c>
      <c r="C4" s="16" t="s">
        <v>13</v>
      </c>
      <c r="D4" s="15" t="s">
        <v>6</v>
      </c>
      <c r="E4" s="15">
        <v>7</v>
      </c>
    </row>
    <row r="5" spans="1:5" ht="15" customHeight="1">
      <c r="A5" s="15">
        <v>2</v>
      </c>
      <c r="B5" s="15" t="s">
        <v>7</v>
      </c>
      <c r="C5" s="16" t="s">
        <v>24</v>
      </c>
      <c r="D5" s="15" t="s">
        <v>6</v>
      </c>
      <c r="E5" s="15">
        <v>10</v>
      </c>
    </row>
    <row r="6" spans="1:5" ht="15" customHeight="1">
      <c r="A6" s="15">
        <f aca="true" t="shared" si="0" ref="A6:A32">SUM(A5+1)</f>
        <v>3</v>
      </c>
      <c r="B6" s="15" t="s">
        <v>4</v>
      </c>
      <c r="C6" s="16" t="s">
        <v>13</v>
      </c>
      <c r="D6" s="15" t="s">
        <v>9</v>
      </c>
      <c r="E6" s="15">
        <v>15</v>
      </c>
    </row>
    <row r="7" spans="1:5" ht="15" customHeight="1">
      <c r="A7" s="15">
        <f>SUM(A6+1)</f>
        <v>4</v>
      </c>
      <c r="B7" s="15" t="s">
        <v>4</v>
      </c>
      <c r="C7" s="16" t="s">
        <v>20</v>
      </c>
      <c r="D7" s="15" t="s">
        <v>5</v>
      </c>
      <c r="E7" s="15">
        <v>16</v>
      </c>
    </row>
    <row r="8" spans="1:5" ht="15" customHeight="1">
      <c r="A8" s="15">
        <f t="shared" si="0"/>
        <v>5</v>
      </c>
      <c r="B8" s="15" t="s">
        <v>4</v>
      </c>
      <c r="C8" s="16" t="s">
        <v>22</v>
      </c>
      <c r="D8" s="15" t="s">
        <v>5</v>
      </c>
      <c r="E8" s="15">
        <v>16</v>
      </c>
    </row>
    <row r="9" spans="1:5" ht="15" customHeight="1">
      <c r="A9" s="15">
        <f t="shared" si="0"/>
        <v>6</v>
      </c>
      <c r="B9" s="15" t="s">
        <v>4</v>
      </c>
      <c r="C9" s="16" t="s">
        <v>15</v>
      </c>
      <c r="D9" s="15" t="s">
        <v>6</v>
      </c>
      <c r="E9" s="15">
        <v>16</v>
      </c>
    </row>
    <row r="10" spans="1:6" ht="15" customHeight="1">
      <c r="A10" s="15">
        <f t="shared" si="0"/>
        <v>7</v>
      </c>
      <c r="B10" s="15" t="s">
        <v>7</v>
      </c>
      <c r="C10" s="16" t="s">
        <v>23</v>
      </c>
      <c r="D10" s="15" t="s">
        <v>5</v>
      </c>
      <c r="E10" s="15">
        <v>16</v>
      </c>
      <c r="F10" s="19"/>
    </row>
    <row r="11" spans="1:5" ht="15" customHeight="1">
      <c r="A11" s="15">
        <f t="shared" si="0"/>
        <v>8</v>
      </c>
      <c r="B11" s="15" t="s">
        <v>4</v>
      </c>
      <c r="C11" s="16" t="s">
        <v>28</v>
      </c>
      <c r="D11" s="15" t="s">
        <v>5</v>
      </c>
      <c r="E11" s="15">
        <v>18</v>
      </c>
    </row>
    <row r="12" spans="1:5" ht="15" customHeight="1">
      <c r="A12" s="15">
        <f t="shared" si="0"/>
        <v>9</v>
      </c>
      <c r="B12" s="15" t="s">
        <v>7</v>
      </c>
      <c r="C12" s="16" t="s">
        <v>29</v>
      </c>
      <c r="D12" s="15" t="s">
        <v>5</v>
      </c>
      <c r="E12" s="15">
        <v>19</v>
      </c>
    </row>
    <row r="13" spans="1:5" ht="15" customHeight="1">
      <c r="A13" s="15">
        <f t="shared" si="0"/>
        <v>10</v>
      </c>
      <c r="B13" s="15" t="s">
        <v>7</v>
      </c>
      <c r="C13" s="16" t="s">
        <v>21</v>
      </c>
      <c r="D13" s="15" t="s">
        <v>6</v>
      </c>
      <c r="E13" s="15">
        <v>19</v>
      </c>
    </row>
    <row r="14" spans="1:5" ht="15" customHeight="1">
      <c r="A14" s="15">
        <f t="shared" si="0"/>
        <v>11</v>
      </c>
      <c r="B14" s="15" t="s">
        <v>4</v>
      </c>
      <c r="C14" s="16" t="s">
        <v>31</v>
      </c>
      <c r="D14" s="15" t="s">
        <v>5</v>
      </c>
      <c r="E14" s="15">
        <v>19</v>
      </c>
    </row>
    <row r="15" spans="1:5" ht="15" customHeight="1">
      <c r="A15" s="15">
        <f t="shared" si="0"/>
        <v>12</v>
      </c>
      <c r="B15" s="15" t="s">
        <v>7</v>
      </c>
      <c r="C15" s="16" t="s">
        <v>21</v>
      </c>
      <c r="D15" s="15" t="s">
        <v>5</v>
      </c>
      <c r="E15" s="15">
        <v>19</v>
      </c>
    </row>
    <row r="16" spans="1:5" ht="15" customHeight="1">
      <c r="A16" s="15">
        <f t="shared" si="0"/>
        <v>13</v>
      </c>
      <c r="B16" s="15" t="s">
        <v>4</v>
      </c>
      <c r="C16" s="16" t="s">
        <v>25</v>
      </c>
      <c r="D16" s="15" t="s">
        <v>5</v>
      </c>
      <c r="E16" s="15">
        <v>20</v>
      </c>
    </row>
    <row r="17" spans="1:5" ht="15" customHeight="1">
      <c r="A17" s="15">
        <f t="shared" si="0"/>
        <v>14</v>
      </c>
      <c r="B17" s="15" t="s">
        <v>4</v>
      </c>
      <c r="C17" s="16" t="s">
        <v>30</v>
      </c>
      <c r="D17" s="15" t="s">
        <v>6</v>
      </c>
      <c r="E17" s="15">
        <v>21</v>
      </c>
    </row>
    <row r="18" spans="1:5" ht="15" customHeight="1">
      <c r="A18" s="15">
        <f t="shared" si="0"/>
        <v>15</v>
      </c>
      <c r="B18" s="15" t="s">
        <v>4</v>
      </c>
      <c r="C18" s="16" t="s">
        <v>8</v>
      </c>
      <c r="D18" s="15" t="s">
        <v>5</v>
      </c>
      <c r="E18" s="15">
        <v>21</v>
      </c>
    </row>
    <row r="19" spans="1:5" ht="15" customHeight="1">
      <c r="A19" s="15">
        <f t="shared" si="0"/>
        <v>16</v>
      </c>
      <c r="B19" s="15" t="s">
        <v>4</v>
      </c>
      <c r="C19" s="16" t="s">
        <v>12</v>
      </c>
      <c r="D19" s="15" t="s">
        <v>5</v>
      </c>
      <c r="E19" s="15">
        <v>21</v>
      </c>
    </row>
    <row r="20" spans="1:5" ht="15" customHeight="1">
      <c r="A20" s="15">
        <f t="shared" si="0"/>
        <v>17</v>
      </c>
      <c r="B20" s="15" t="s">
        <v>7</v>
      </c>
      <c r="C20" s="16" t="s">
        <v>24</v>
      </c>
      <c r="D20" s="15" t="s">
        <v>5</v>
      </c>
      <c r="E20" s="15">
        <v>23</v>
      </c>
    </row>
    <row r="21" spans="1:5" ht="15" customHeight="1">
      <c r="A21" s="15">
        <f t="shared" si="0"/>
        <v>18</v>
      </c>
      <c r="B21" s="15" t="s">
        <v>4</v>
      </c>
      <c r="C21" s="16" t="s">
        <v>30</v>
      </c>
      <c r="D21" s="15" t="s">
        <v>6</v>
      </c>
      <c r="E21" s="15">
        <v>23</v>
      </c>
    </row>
    <row r="22" spans="1:5" ht="15" customHeight="1">
      <c r="A22" s="15">
        <f t="shared" si="0"/>
        <v>19</v>
      </c>
      <c r="B22" s="15" t="s">
        <v>4</v>
      </c>
      <c r="C22" s="16" t="s">
        <v>16</v>
      </c>
      <c r="D22" s="15" t="s">
        <v>6</v>
      </c>
      <c r="E22" s="15">
        <v>23.5</v>
      </c>
    </row>
    <row r="23" spans="1:5" ht="15" customHeight="1">
      <c r="A23" s="15">
        <f t="shared" si="0"/>
        <v>20</v>
      </c>
      <c r="B23" s="15" t="s">
        <v>4</v>
      </c>
      <c r="C23" s="16" t="s">
        <v>16</v>
      </c>
      <c r="D23" s="15" t="s">
        <v>5</v>
      </c>
      <c r="E23" s="15">
        <v>24</v>
      </c>
    </row>
    <row r="24" spans="1:5" ht="15" customHeight="1">
      <c r="A24" s="15">
        <f t="shared" si="0"/>
        <v>21</v>
      </c>
      <c r="B24" s="15" t="s">
        <v>4</v>
      </c>
      <c r="C24" s="16" t="s">
        <v>15</v>
      </c>
      <c r="D24" s="15" t="s">
        <v>5</v>
      </c>
      <c r="E24" s="15">
        <v>24</v>
      </c>
    </row>
    <row r="25" spans="1:5" ht="15" customHeight="1">
      <c r="A25" s="15">
        <f t="shared" si="0"/>
        <v>22</v>
      </c>
      <c r="B25" s="15" t="s">
        <v>4</v>
      </c>
      <c r="C25" s="16" t="s">
        <v>17</v>
      </c>
      <c r="D25" s="15" t="s">
        <v>5</v>
      </c>
      <c r="E25" s="15">
        <v>24</v>
      </c>
    </row>
    <row r="26" spans="1:5" ht="15" customHeight="1">
      <c r="A26" s="15">
        <f t="shared" si="0"/>
        <v>23</v>
      </c>
      <c r="B26" s="15" t="s">
        <v>4</v>
      </c>
      <c r="C26" s="16" t="s">
        <v>13</v>
      </c>
      <c r="D26" s="15" t="s">
        <v>6</v>
      </c>
      <c r="E26" s="15">
        <v>26</v>
      </c>
    </row>
    <row r="27" spans="1:5" ht="15" customHeight="1">
      <c r="A27" s="15">
        <f t="shared" si="0"/>
        <v>24</v>
      </c>
      <c r="B27" s="15" t="s">
        <v>7</v>
      </c>
      <c r="C27" s="16" t="s">
        <v>29</v>
      </c>
      <c r="D27" s="15" t="s">
        <v>6</v>
      </c>
      <c r="E27" s="15">
        <v>27.5</v>
      </c>
    </row>
    <row r="28" spans="1:5" ht="15" customHeight="1">
      <c r="A28" s="15">
        <f t="shared" si="0"/>
        <v>25</v>
      </c>
      <c r="B28" s="15" t="s">
        <v>4</v>
      </c>
      <c r="C28" s="16" t="s">
        <v>19</v>
      </c>
      <c r="D28" s="15" t="s">
        <v>5</v>
      </c>
      <c r="E28" s="15">
        <v>28</v>
      </c>
    </row>
    <row r="29" spans="1:5" ht="15" customHeight="1">
      <c r="A29" s="15">
        <f t="shared" si="0"/>
        <v>26</v>
      </c>
      <c r="B29" s="15" t="s">
        <v>7</v>
      </c>
      <c r="C29" s="16" t="s">
        <v>14</v>
      </c>
      <c r="D29" s="15" t="s">
        <v>5</v>
      </c>
      <c r="E29" s="15">
        <v>28</v>
      </c>
    </row>
    <row r="30" spans="1:5" ht="15" customHeight="1">
      <c r="A30" s="15">
        <f t="shared" si="0"/>
        <v>27</v>
      </c>
      <c r="B30" s="15" t="s">
        <v>7</v>
      </c>
      <c r="C30" s="16" t="s">
        <v>14</v>
      </c>
      <c r="D30" s="15" t="s">
        <v>6</v>
      </c>
      <c r="E30" s="15">
        <v>31</v>
      </c>
    </row>
    <row r="31" spans="1:5" ht="15" customHeight="1">
      <c r="A31" s="15">
        <f t="shared" si="0"/>
        <v>28</v>
      </c>
      <c r="B31" s="15" t="s">
        <v>4</v>
      </c>
      <c r="C31" s="16" t="s">
        <v>31</v>
      </c>
      <c r="D31" s="15" t="s">
        <v>6</v>
      </c>
      <c r="E31" s="15">
        <v>32</v>
      </c>
    </row>
    <row r="32" spans="1:5" ht="15" customHeight="1">
      <c r="A32" s="15">
        <f t="shared" si="0"/>
        <v>29</v>
      </c>
      <c r="B32" s="15" t="s">
        <v>4</v>
      </c>
      <c r="C32" s="16" t="s">
        <v>18</v>
      </c>
      <c r="D32" s="15" t="s">
        <v>6</v>
      </c>
      <c r="E32" s="15">
        <v>33</v>
      </c>
    </row>
    <row r="33" spans="1:5" ht="15" customHeight="1">
      <c r="A33" s="17"/>
      <c r="B33" s="17"/>
      <c r="C33" s="18"/>
      <c r="D33" s="15"/>
      <c r="E33" s="17"/>
    </row>
    <row r="34" spans="1:5" ht="15" customHeight="1">
      <c r="A34" s="17"/>
      <c r="B34" s="17"/>
      <c r="C34" s="18"/>
      <c r="D34" s="15"/>
      <c r="E34" s="17"/>
    </row>
    <row r="35" spans="1:5" ht="15" customHeight="1">
      <c r="A35" s="17"/>
      <c r="B35" s="17"/>
      <c r="C35" s="18"/>
      <c r="D35" s="15"/>
      <c r="E35" s="17"/>
    </row>
    <row r="36" spans="1:5" ht="15" customHeight="1">
      <c r="A36" s="17"/>
      <c r="B36" s="17"/>
      <c r="C36" s="18"/>
      <c r="D36" s="15"/>
      <c r="E36" s="17"/>
    </row>
    <row r="37" spans="1:5" ht="15" customHeight="1">
      <c r="A37" s="17"/>
      <c r="B37" s="17"/>
      <c r="C37" s="18"/>
      <c r="D37" s="15"/>
      <c r="E37" s="17"/>
    </row>
    <row r="38" spans="1:5" ht="15" customHeight="1">
      <c r="A38" s="12"/>
      <c r="B38" s="12"/>
      <c r="C38" s="13"/>
      <c r="D38" s="11"/>
      <c r="E38" s="12"/>
    </row>
    <row r="39" spans="1:5" ht="15" customHeight="1">
      <c r="A39" s="12"/>
      <c r="B39" s="12"/>
      <c r="C39" s="13"/>
      <c r="D39" s="11"/>
      <c r="E39" s="12"/>
    </row>
    <row r="40" spans="1:5" ht="15" customHeight="1">
      <c r="A40" s="12"/>
      <c r="B40" s="12"/>
      <c r="C40" s="13"/>
      <c r="D40" s="11"/>
      <c r="E40" s="12"/>
    </row>
    <row r="41" spans="1:5" ht="15" customHeight="1">
      <c r="A41" s="12"/>
      <c r="B41" s="12"/>
      <c r="C41" s="13"/>
      <c r="D41" s="11"/>
      <c r="E41" s="12"/>
    </row>
    <row r="42" spans="1:5" ht="15" customHeight="1">
      <c r="A42" s="12"/>
      <c r="B42" s="12"/>
      <c r="C42" s="13"/>
      <c r="D42" s="11"/>
      <c r="E42" s="12"/>
    </row>
    <row r="43" spans="1:5" ht="15" customHeight="1">
      <c r="A43" s="12"/>
      <c r="B43" s="12"/>
      <c r="C43" s="13"/>
      <c r="D43" s="11"/>
      <c r="E43" s="12"/>
    </row>
    <row r="44" spans="1:5" ht="15" customHeight="1">
      <c r="A44" s="12"/>
      <c r="B44" s="12"/>
      <c r="C44" s="13"/>
      <c r="D44" s="11"/>
      <c r="E44" s="12"/>
    </row>
    <row r="45" spans="1:5" ht="15" customHeight="1">
      <c r="A45" s="12"/>
      <c r="B45" s="12"/>
      <c r="C45" s="13"/>
      <c r="D45" s="11"/>
      <c r="E45" s="12"/>
    </row>
    <row r="46" spans="1:5" ht="15" customHeight="1">
      <c r="A46" s="12"/>
      <c r="B46" s="12"/>
      <c r="C46" s="13"/>
      <c r="D46" s="11"/>
      <c r="E46" s="12"/>
    </row>
    <row r="47" spans="1:5" ht="15" customHeight="1">
      <c r="A47" s="12"/>
      <c r="B47" s="12"/>
      <c r="C47" s="13"/>
      <c r="D47" s="11"/>
      <c r="E47" s="12"/>
    </row>
    <row r="48" spans="1:5" ht="15" customHeight="1">
      <c r="A48" s="12"/>
      <c r="B48" s="12"/>
      <c r="C48" s="13"/>
      <c r="D48" s="11"/>
      <c r="E48" s="12"/>
    </row>
    <row r="49" spans="1:5" ht="15" customHeight="1">
      <c r="A49" s="12"/>
      <c r="B49" s="12"/>
      <c r="C49" s="13"/>
      <c r="D49" s="11"/>
      <c r="E49" s="12"/>
    </row>
    <row r="50" spans="1:5" ht="15" customHeight="1">
      <c r="A50" s="12"/>
      <c r="B50" s="12"/>
      <c r="C50" s="13"/>
      <c r="D50" s="11"/>
      <c r="E50" s="12"/>
    </row>
    <row r="51" spans="1:5" ht="15" customHeight="1">
      <c r="A51" s="12"/>
      <c r="B51" s="12"/>
      <c r="C51" s="13"/>
      <c r="D51" s="11"/>
      <c r="E51" s="12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</sheetData>
  <sheetProtection/>
  <mergeCells count="2">
    <mergeCell ref="A1:E1"/>
    <mergeCell ref="A2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zoomScalePageLayoutView="0" workbookViewId="0" topLeftCell="A1">
      <selection activeCell="R4" sqref="R4"/>
    </sheetView>
  </sheetViews>
  <sheetFormatPr defaultColWidth="9.140625" defaultRowHeight="12.75"/>
  <cols>
    <col min="1" max="1" width="4.00390625" style="2" customWidth="1"/>
    <col min="2" max="2" width="3.28125" style="2" customWidth="1"/>
    <col min="3" max="3" width="29.28125" style="2" customWidth="1"/>
    <col min="4" max="4" width="4.421875" style="2" customWidth="1"/>
    <col min="5" max="10" width="7.7109375" style="2" customWidth="1"/>
    <col min="11" max="11" width="7.00390625" style="2" customWidth="1"/>
    <col min="12" max="12" width="6.57421875" style="2" hidden="1" customWidth="1"/>
    <col min="13" max="13" width="7.8515625" style="2" customWidth="1"/>
    <col min="14" max="16384" width="9.140625" style="2" customWidth="1"/>
  </cols>
  <sheetData>
    <row r="1" spans="1:13" ht="29.25" customHeight="1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4" customHeight="1">
      <c r="A2" s="23" t="s">
        <v>0</v>
      </c>
      <c r="B2" s="23" t="s">
        <v>10</v>
      </c>
      <c r="C2" s="23" t="s">
        <v>1</v>
      </c>
      <c r="D2" s="23" t="s">
        <v>11</v>
      </c>
      <c r="E2" s="9" t="s">
        <v>36</v>
      </c>
      <c r="F2" s="9" t="s">
        <v>33</v>
      </c>
      <c r="G2" s="9" t="s">
        <v>35</v>
      </c>
      <c r="H2" s="9" t="s">
        <v>33</v>
      </c>
      <c r="I2" s="9" t="s">
        <v>34</v>
      </c>
      <c r="J2" s="9" t="s">
        <v>34</v>
      </c>
      <c r="K2" s="27" t="s">
        <v>2</v>
      </c>
      <c r="L2" s="9" t="s">
        <v>3</v>
      </c>
      <c r="M2" s="25" t="s">
        <v>27</v>
      </c>
    </row>
    <row r="3" spans="1:13" ht="9" customHeight="1">
      <c r="A3" s="24"/>
      <c r="B3" s="24"/>
      <c r="C3" s="24"/>
      <c r="D3" s="24"/>
      <c r="E3" s="8" t="s">
        <v>32</v>
      </c>
      <c r="F3" s="8" t="s">
        <v>32</v>
      </c>
      <c r="G3" s="8" t="s">
        <v>32</v>
      </c>
      <c r="H3" s="8" t="s">
        <v>32</v>
      </c>
      <c r="I3" s="8" t="s">
        <v>32</v>
      </c>
      <c r="J3" s="8" t="s">
        <v>32</v>
      </c>
      <c r="K3" s="28"/>
      <c r="L3" s="8"/>
      <c r="M3" s="26"/>
    </row>
    <row r="4" spans="1:13" ht="15" customHeight="1">
      <c r="A4" s="7">
        <f>SUM(A3+1)</f>
        <v>1</v>
      </c>
      <c r="B4" s="8" t="s">
        <v>4</v>
      </c>
      <c r="C4" s="8" t="s">
        <v>13</v>
      </c>
      <c r="D4" s="7" t="s">
        <v>6</v>
      </c>
      <c r="E4" s="7">
        <v>10</v>
      </c>
      <c r="F4" s="7">
        <v>10</v>
      </c>
      <c r="G4" s="7">
        <v>14</v>
      </c>
      <c r="H4" s="7">
        <v>16</v>
      </c>
      <c r="I4" s="7">
        <v>17</v>
      </c>
      <c r="J4" s="7">
        <v>7</v>
      </c>
      <c r="K4" s="7">
        <f aca="true" t="shared" si="0" ref="K4:K32">SUM(E4,F4,G4,H4,I4,J4)</f>
        <v>74</v>
      </c>
      <c r="L4" s="7"/>
      <c r="M4" s="7">
        <f>SUM(E4,F4,G4,H4,I4,J4-L4)+L5*10-(MAX(E4,F4,G4,H4,I4,J4))</f>
        <v>57</v>
      </c>
    </row>
    <row r="5" spans="1:13" ht="15" customHeight="1">
      <c r="A5" s="7">
        <v>2</v>
      </c>
      <c r="B5" s="8" t="s">
        <v>4</v>
      </c>
      <c r="C5" s="8" t="s">
        <v>15</v>
      </c>
      <c r="D5" s="7" t="s">
        <v>6</v>
      </c>
      <c r="E5" s="7">
        <v>16</v>
      </c>
      <c r="F5" s="7">
        <v>16</v>
      </c>
      <c r="G5" s="7">
        <v>18</v>
      </c>
      <c r="H5" s="7">
        <v>6</v>
      </c>
      <c r="I5" s="7">
        <v>11</v>
      </c>
      <c r="J5" s="7">
        <v>16</v>
      </c>
      <c r="K5" s="7">
        <f t="shared" si="0"/>
        <v>83</v>
      </c>
      <c r="L5" s="7"/>
      <c r="M5" s="7">
        <f>SUM(E5,F5,G5,H5,I5,J5-L5)+L6*10-(MAX(E5,F5,G5,H5,I5,J5))</f>
        <v>65</v>
      </c>
    </row>
    <row r="6" spans="1:13" ht="15" customHeight="1">
      <c r="A6" s="7">
        <f aca="true" t="shared" si="1" ref="A6:A32">SUM(A5+1)</f>
        <v>3</v>
      </c>
      <c r="B6" s="8" t="s">
        <v>4</v>
      </c>
      <c r="C6" s="8" t="s">
        <v>17</v>
      </c>
      <c r="D6" s="7" t="s">
        <v>5</v>
      </c>
      <c r="E6" s="7">
        <v>18.5</v>
      </c>
      <c r="F6" s="7">
        <v>6</v>
      </c>
      <c r="G6" s="7">
        <v>10</v>
      </c>
      <c r="H6" s="7">
        <v>19.5</v>
      </c>
      <c r="I6" s="7">
        <v>13.5</v>
      </c>
      <c r="J6" s="7">
        <v>24</v>
      </c>
      <c r="K6" s="7">
        <f t="shared" si="0"/>
        <v>91.5</v>
      </c>
      <c r="L6" s="7"/>
      <c r="M6" s="7">
        <f>SUM(E6,F6,G6,H6,I6,J6-L6)+L7*10-(MAX(E6,F6,G6,H6,I6,J6))</f>
        <v>67.5</v>
      </c>
    </row>
    <row r="7" spans="1:13" s="4" customFormat="1" ht="15" customHeight="1">
      <c r="A7" s="7">
        <f>SUM(A6+1)</f>
        <v>4</v>
      </c>
      <c r="B7" s="8" t="s">
        <v>4</v>
      </c>
      <c r="C7" s="8" t="s">
        <v>28</v>
      </c>
      <c r="D7" s="7" t="s">
        <v>5</v>
      </c>
      <c r="E7" s="7">
        <v>15</v>
      </c>
      <c r="F7" s="7">
        <v>14</v>
      </c>
      <c r="G7" s="7">
        <v>12</v>
      </c>
      <c r="H7" s="7">
        <v>15</v>
      </c>
      <c r="I7" s="7">
        <v>15.5</v>
      </c>
      <c r="J7" s="7">
        <v>18</v>
      </c>
      <c r="K7" s="7">
        <f t="shared" si="0"/>
        <v>89.5</v>
      </c>
      <c r="L7" s="7"/>
      <c r="M7" s="7">
        <f>SUM(E7,F7,G7,H7,I7,J7-L7)+L9*10-(MAX(E7,F7,G7,H7,I7,J7))</f>
        <v>71.5</v>
      </c>
    </row>
    <row r="8" spans="1:13" ht="15" customHeight="1">
      <c r="A8" s="7">
        <f t="shared" si="1"/>
        <v>5</v>
      </c>
      <c r="B8" s="8" t="s">
        <v>4</v>
      </c>
      <c r="C8" s="8" t="s">
        <v>20</v>
      </c>
      <c r="D8" s="7" t="s">
        <v>5</v>
      </c>
      <c r="E8" s="7">
        <v>19.5</v>
      </c>
      <c r="F8" s="7">
        <v>14.5</v>
      </c>
      <c r="G8" s="7">
        <v>10</v>
      </c>
      <c r="H8" s="7">
        <v>15</v>
      </c>
      <c r="I8" s="7">
        <v>17</v>
      </c>
      <c r="J8" s="7">
        <v>16</v>
      </c>
      <c r="K8" s="7">
        <f t="shared" si="0"/>
        <v>92</v>
      </c>
      <c r="L8" s="7"/>
      <c r="M8" s="7">
        <f aca="true" t="shared" si="2" ref="M8:M32">SUM(E8,F8,G8,H8,I8,J8-L8)+L9*10-(MAX(E8,F8,G8,H8,I8,J8))</f>
        <v>72.5</v>
      </c>
    </row>
    <row r="9" spans="1:13" ht="15" customHeight="1">
      <c r="A9" s="7">
        <f t="shared" si="1"/>
        <v>6</v>
      </c>
      <c r="B9" s="8" t="s">
        <v>7</v>
      </c>
      <c r="C9" s="8" t="s">
        <v>24</v>
      </c>
      <c r="D9" s="7" t="s">
        <v>6</v>
      </c>
      <c r="E9" s="7">
        <v>22.5</v>
      </c>
      <c r="F9" s="7">
        <v>22</v>
      </c>
      <c r="G9" s="7">
        <v>16</v>
      </c>
      <c r="H9" s="7">
        <v>21</v>
      </c>
      <c r="I9" s="7">
        <v>7</v>
      </c>
      <c r="J9" s="7">
        <v>10</v>
      </c>
      <c r="K9" s="7">
        <f t="shared" si="0"/>
        <v>98.5</v>
      </c>
      <c r="L9" s="7"/>
      <c r="M9" s="7">
        <f t="shared" si="2"/>
        <v>76</v>
      </c>
    </row>
    <row r="10" spans="1:13" ht="15" customHeight="1">
      <c r="A10" s="7">
        <f t="shared" si="1"/>
        <v>7</v>
      </c>
      <c r="B10" s="8" t="s">
        <v>4</v>
      </c>
      <c r="C10" s="8" t="s">
        <v>12</v>
      </c>
      <c r="D10" s="7" t="s">
        <v>5</v>
      </c>
      <c r="E10" s="7">
        <v>30</v>
      </c>
      <c r="F10" s="7">
        <v>20</v>
      </c>
      <c r="G10" s="7">
        <v>14</v>
      </c>
      <c r="H10" s="7">
        <v>24.5</v>
      </c>
      <c r="I10" s="7">
        <v>13</v>
      </c>
      <c r="J10" s="7">
        <v>21</v>
      </c>
      <c r="K10" s="7">
        <f t="shared" si="0"/>
        <v>122.5</v>
      </c>
      <c r="L10" s="7"/>
      <c r="M10" s="7">
        <f t="shared" si="2"/>
        <v>92.5</v>
      </c>
    </row>
    <row r="11" spans="1:13" ht="15" customHeight="1">
      <c r="A11" s="7">
        <f t="shared" si="1"/>
        <v>8</v>
      </c>
      <c r="B11" s="8" t="s">
        <v>7</v>
      </c>
      <c r="C11" s="8" t="s">
        <v>29</v>
      </c>
      <c r="D11" s="7" t="s">
        <v>5</v>
      </c>
      <c r="E11" s="7">
        <v>18</v>
      </c>
      <c r="F11" s="7">
        <v>21</v>
      </c>
      <c r="G11" s="7">
        <v>20</v>
      </c>
      <c r="H11" s="7">
        <v>23</v>
      </c>
      <c r="I11" s="7">
        <v>16</v>
      </c>
      <c r="J11" s="7">
        <v>19</v>
      </c>
      <c r="K11" s="7">
        <f t="shared" si="0"/>
        <v>117</v>
      </c>
      <c r="L11" s="7"/>
      <c r="M11" s="7">
        <f t="shared" si="2"/>
        <v>94</v>
      </c>
    </row>
    <row r="12" spans="1:13" ht="15" customHeight="1">
      <c r="A12" s="7">
        <f t="shared" si="1"/>
        <v>9</v>
      </c>
      <c r="B12" s="8" t="s">
        <v>4</v>
      </c>
      <c r="C12" s="8" t="s">
        <v>16</v>
      </c>
      <c r="D12" s="7" t="s">
        <v>5</v>
      </c>
      <c r="E12" s="7">
        <v>18.5</v>
      </c>
      <c r="F12" s="7">
        <v>23.5</v>
      </c>
      <c r="G12" s="7">
        <v>25</v>
      </c>
      <c r="H12" s="7">
        <v>19</v>
      </c>
      <c r="I12" s="7">
        <v>10</v>
      </c>
      <c r="J12" s="7">
        <v>24</v>
      </c>
      <c r="K12" s="7">
        <f t="shared" si="0"/>
        <v>120</v>
      </c>
      <c r="L12" s="7"/>
      <c r="M12" s="7">
        <f t="shared" si="2"/>
        <v>95</v>
      </c>
    </row>
    <row r="13" spans="1:13" ht="15" customHeight="1">
      <c r="A13" s="7">
        <f t="shared" si="1"/>
        <v>10</v>
      </c>
      <c r="B13" s="8" t="s">
        <v>4</v>
      </c>
      <c r="C13" s="8" t="s">
        <v>30</v>
      </c>
      <c r="D13" s="7" t="s">
        <v>6</v>
      </c>
      <c r="E13" s="7">
        <v>20</v>
      </c>
      <c r="F13" s="7">
        <v>19</v>
      </c>
      <c r="G13" s="7">
        <v>26</v>
      </c>
      <c r="H13" s="7">
        <v>10</v>
      </c>
      <c r="I13" s="7">
        <v>30</v>
      </c>
      <c r="J13" s="7">
        <v>21</v>
      </c>
      <c r="K13" s="7">
        <f t="shared" si="0"/>
        <v>126</v>
      </c>
      <c r="L13" s="7"/>
      <c r="M13" s="7">
        <f t="shared" si="2"/>
        <v>96</v>
      </c>
    </row>
    <row r="14" spans="1:13" ht="15" customHeight="1">
      <c r="A14" s="7">
        <f t="shared" si="1"/>
        <v>11</v>
      </c>
      <c r="B14" s="8" t="s">
        <v>7</v>
      </c>
      <c r="C14" s="8" t="s">
        <v>21</v>
      </c>
      <c r="D14" s="7" t="s">
        <v>5</v>
      </c>
      <c r="E14" s="7">
        <v>23.5</v>
      </c>
      <c r="F14" s="7">
        <v>21.5</v>
      </c>
      <c r="G14" s="7">
        <v>24</v>
      </c>
      <c r="H14" s="7">
        <v>18</v>
      </c>
      <c r="I14" s="7">
        <v>14</v>
      </c>
      <c r="J14" s="7">
        <v>19</v>
      </c>
      <c r="K14" s="7">
        <f t="shared" si="0"/>
        <v>120</v>
      </c>
      <c r="L14" s="7"/>
      <c r="M14" s="7">
        <f t="shared" si="2"/>
        <v>96</v>
      </c>
    </row>
    <row r="15" spans="1:13" ht="15" customHeight="1">
      <c r="A15" s="7">
        <f t="shared" si="1"/>
        <v>12</v>
      </c>
      <c r="B15" s="8" t="s">
        <v>4</v>
      </c>
      <c r="C15" s="8" t="s">
        <v>15</v>
      </c>
      <c r="D15" s="7" t="s">
        <v>5</v>
      </c>
      <c r="E15" s="7">
        <v>21</v>
      </c>
      <c r="F15" s="7">
        <v>17.5</v>
      </c>
      <c r="G15" s="7">
        <v>11</v>
      </c>
      <c r="H15" s="7">
        <v>24</v>
      </c>
      <c r="I15" s="7">
        <v>31</v>
      </c>
      <c r="J15" s="7">
        <v>24</v>
      </c>
      <c r="K15" s="7">
        <f t="shared" si="0"/>
        <v>128.5</v>
      </c>
      <c r="L15" s="7"/>
      <c r="M15" s="7">
        <f t="shared" si="2"/>
        <v>97.5</v>
      </c>
    </row>
    <row r="16" spans="1:13" s="4" customFormat="1" ht="15" customHeight="1">
      <c r="A16" s="7">
        <f t="shared" si="1"/>
        <v>13</v>
      </c>
      <c r="B16" s="8" t="s">
        <v>7</v>
      </c>
      <c r="C16" s="8" t="s">
        <v>21</v>
      </c>
      <c r="D16" s="7" t="s">
        <v>6</v>
      </c>
      <c r="E16" s="7">
        <v>20.5</v>
      </c>
      <c r="F16" s="7">
        <v>20</v>
      </c>
      <c r="G16" s="7">
        <v>26</v>
      </c>
      <c r="H16" s="7">
        <v>28</v>
      </c>
      <c r="I16" s="7">
        <v>12</v>
      </c>
      <c r="J16" s="7">
        <v>19</v>
      </c>
      <c r="K16" s="7">
        <f t="shared" si="0"/>
        <v>125.5</v>
      </c>
      <c r="L16" s="7"/>
      <c r="M16" s="7">
        <f t="shared" si="2"/>
        <v>97.5</v>
      </c>
    </row>
    <row r="17" spans="1:13" ht="15" customHeight="1">
      <c r="A17" s="7">
        <f t="shared" si="1"/>
        <v>14</v>
      </c>
      <c r="B17" s="8" t="s">
        <v>4</v>
      </c>
      <c r="C17" s="8" t="s">
        <v>13</v>
      </c>
      <c r="D17" s="7" t="s">
        <v>5</v>
      </c>
      <c r="E17" s="7">
        <v>29</v>
      </c>
      <c r="F17" s="7">
        <v>21</v>
      </c>
      <c r="G17" s="7">
        <v>14</v>
      </c>
      <c r="H17" s="7">
        <v>22</v>
      </c>
      <c r="I17" s="7">
        <v>15</v>
      </c>
      <c r="J17" s="7">
        <v>26</v>
      </c>
      <c r="K17" s="7">
        <f t="shared" si="0"/>
        <v>127</v>
      </c>
      <c r="L17" s="7"/>
      <c r="M17" s="7">
        <f t="shared" si="2"/>
        <v>98</v>
      </c>
    </row>
    <row r="18" spans="1:13" ht="15" customHeight="1">
      <c r="A18" s="7">
        <f t="shared" si="1"/>
        <v>15</v>
      </c>
      <c r="B18" s="8" t="s">
        <v>4</v>
      </c>
      <c r="C18" s="8" t="s">
        <v>13</v>
      </c>
      <c r="D18" s="7" t="s">
        <v>9</v>
      </c>
      <c r="E18" s="7">
        <v>18.5</v>
      </c>
      <c r="F18" s="7">
        <v>24.5</v>
      </c>
      <c r="G18" s="7">
        <v>26</v>
      </c>
      <c r="H18" s="7">
        <v>15</v>
      </c>
      <c r="I18" s="7">
        <v>36</v>
      </c>
      <c r="J18" s="7">
        <v>15</v>
      </c>
      <c r="K18" s="7">
        <f t="shared" si="0"/>
        <v>135</v>
      </c>
      <c r="L18" s="7"/>
      <c r="M18" s="7">
        <f t="shared" si="2"/>
        <v>99</v>
      </c>
    </row>
    <row r="19" spans="1:13" ht="15" customHeight="1">
      <c r="A19" s="7">
        <f t="shared" si="1"/>
        <v>16</v>
      </c>
      <c r="B19" s="8" t="s">
        <v>4</v>
      </c>
      <c r="C19" s="8" t="s">
        <v>22</v>
      </c>
      <c r="D19" s="7" t="s">
        <v>5</v>
      </c>
      <c r="E19" s="7">
        <v>21</v>
      </c>
      <c r="F19" s="7">
        <v>17</v>
      </c>
      <c r="G19" s="7">
        <v>29</v>
      </c>
      <c r="H19" s="7">
        <v>27.5</v>
      </c>
      <c r="I19" s="7">
        <v>21</v>
      </c>
      <c r="J19" s="7">
        <v>16</v>
      </c>
      <c r="K19" s="7">
        <f t="shared" si="0"/>
        <v>131.5</v>
      </c>
      <c r="L19" s="7"/>
      <c r="M19" s="7">
        <f t="shared" si="2"/>
        <v>102.5</v>
      </c>
    </row>
    <row r="20" spans="1:13" ht="15" customHeight="1">
      <c r="A20" s="7">
        <f t="shared" si="1"/>
        <v>17</v>
      </c>
      <c r="B20" s="8" t="s">
        <v>4</v>
      </c>
      <c r="C20" s="8" t="s">
        <v>19</v>
      </c>
      <c r="D20" s="7" t="s">
        <v>5</v>
      </c>
      <c r="E20" s="7">
        <v>19.5</v>
      </c>
      <c r="F20" s="7">
        <v>26.5</v>
      </c>
      <c r="G20" s="7">
        <v>13</v>
      </c>
      <c r="H20" s="7">
        <v>17</v>
      </c>
      <c r="I20" s="7">
        <v>31</v>
      </c>
      <c r="J20" s="7">
        <v>28</v>
      </c>
      <c r="K20" s="7">
        <f t="shared" si="0"/>
        <v>135</v>
      </c>
      <c r="L20" s="7"/>
      <c r="M20" s="7">
        <f t="shared" si="2"/>
        <v>104</v>
      </c>
    </row>
    <row r="21" spans="1:13" ht="15" customHeight="1">
      <c r="A21" s="7">
        <f t="shared" si="1"/>
        <v>18</v>
      </c>
      <c r="B21" s="8" t="s">
        <v>4</v>
      </c>
      <c r="C21" s="8" t="s">
        <v>31</v>
      </c>
      <c r="D21" s="7" t="s">
        <v>5</v>
      </c>
      <c r="E21" s="7">
        <v>21</v>
      </c>
      <c r="F21" s="7">
        <v>27</v>
      </c>
      <c r="G21" s="7">
        <v>23</v>
      </c>
      <c r="H21" s="7">
        <v>17</v>
      </c>
      <c r="I21" s="7">
        <v>24</v>
      </c>
      <c r="J21" s="7">
        <v>19</v>
      </c>
      <c r="K21" s="7">
        <f t="shared" si="0"/>
        <v>131</v>
      </c>
      <c r="L21" s="7"/>
      <c r="M21" s="7">
        <f t="shared" si="2"/>
        <v>104</v>
      </c>
    </row>
    <row r="22" spans="1:13" ht="15" customHeight="1">
      <c r="A22" s="7">
        <f t="shared" si="1"/>
        <v>19</v>
      </c>
      <c r="B22" s="8" t="s">
        <v>4</v>
      </c>
      <c r="C22" s="8" t="s">
        <v>8</v>
      </c>
      <c r="D22" s="7" t="s">
        <v>5</v>
      </c>
      <c r="E22" s="7">
        <v>26.5</v>
      </c>
      <c r="F22" s="7">
        <v>20</v>
      </c>
      <c r="G22" s="7">
        <v>19</v>
      </c>
      <c r="H22" s="7">
        <v>22.5</v>
      </c>
      <c r="I22" s="7">
        <v>24</v>
      </c>
      <c r="J22" s="7">
        <v>21</v>
      </c>
      <c r="K22" s="7">
        <f t="shared" si="0"/>
        <v>133</v>
      </c>
      <c r="L22" s="7"/>
      <c r="M22" s="7">
        <f t="shared" si="2"/>
        <v>106.5</v>
      </c>
    </row>
    <row r="23" spans="1:13" ht="15" customHeight="1">
      <c r="A23" s="7">
        <f t="shared" si="1"/>
        <v>20</v>
      </c>
      <c r="B23" s="8" t="s">
        <v>7</v>
      </c>
      <c r="C23" s="8" t="s">
        <v>14</v>
      </c>
      <c r="D23" s="7" t="s">
        <v>6</v>
      </c>
      <c r="E23" s="7">
        <v>14</v>
      </c>
      <c r="F23" s="7">
        <v>27.5</v>
      </c>
      <c r="G23" s="7">
        <v>31</v>
      </c>
      <c r="H23" s="7">
        <v>13</v>
      </c>
      <c r="I23" s="7">
        <v>26</v>
      </c>
      <c r="J23" s="7">
        <v>31</v>
      </c>
      <c r="K23" s="7">
        <f t="shared" si="0"/>
        <v>142.5</v>
      </c>
      <c r="L23" s="7"/>
      <c r="M23" s="7">
        <f t="shared" si="2"/>
        <v>111.5</v>
      </c>
    </row>
    <row r="24" spans="1:13" ht="15" customHeight="1">
      <c r="A24" s="7">
        <f t="shared" si="1"/>
        <v>21</v>
      </c>
      <c r="B24" s="8" t="s">
        <v>4</v>
      </c>
      <c r="C24" s="8" t="s">
        <v>30</v>
      </c>
      <c r="D24" s="7" t="s">
        <v>5</v>
      </c>
      <c r="E24" s="7">
        <v>23.5</v>
      </c>
      <c r="F24" s="7">
        <v>25</v>
      </c>
      <c r="G24" s="7">
        <v>18</v>
      </c>
      <c r="H24" s="7">
        <v>31</v>
      </c>
      <c r="I24" s="7">
        <v>24</v>
      </c>
      <c r="J24" s="7">
        <v>23</v>
      </c>
      <c r="K24" s="7">
        <f t="shared" si="0"/>
        <v>144.5</v>
      </c>
      <c r="L24" s="7"/>
      <c r="M24" s="7">
        <f t="shared" si="2"/>
        <v>113.5</v>
      </c>
    </row>
    <row r="25" spans="1:13" ht="15" customHeight="1">
      <c r="A25" s="7">
        <f t="shared" si="1"/>
        <v>22</v>
      </c>
      <c r="B25" s="8" t="s">
        <v>7</v>
      </c>
      <c r="C25" s="8" t="s">
        <v>14</v>
      </c>
      <c r="D25" s="7" t="s">
        <v>5</v>
      </c>
      <c r="E25" s="7">
        <v>33</v>
      </c>
      <c r="F25" s="7">
        <v>22.5</v>
      </c>
      <c r="G25" s="7">
        <v>22</v>
      </c>
      <c r="H25" s="7">
        <v>24</v>
      </c>
      <c r="I25" s="7">
        <v>24</v>
      </c>
      <c r="J25" s="7">
        <v>28</v>
      </c>
      <c r="K25" s="7">
        <f t="shared" si="0"/>
        <v>153.5</v>
      </c>
      <c r="L25" s="7"/>
      <c r="M25" s="7">
        <f t="shared" si="2"/>
        <v>120.5</v>
      </c>
    </row>
    <row r="26" spans="1:13" ht="15" customHeight="1">
      <c r="A26" s="7">
        <f t="shared" si="1"/>
        <v>23</v>
      </c>
      <c r="B26" s="8" t="s">
        <v>7</v>
      </c>
      <c r="C26" s="8" t="s">
        <v>23</v>
      </c>
      <c r="D26" s="7" t="s">
        <v>5</v>
      </c>
      <c r="E26" s="7">
        <v>22.5</v>
      </c>
      <c r="F26" s="7">
        <v>24.5</v>
      </c>
      <c r="G26" s="7">
        <v>34</v>
      </c>
      <c r="H26" s="7">
        <v>33</v>
      </c>
      <c r="I26" s="7">
        <v>25</v>
      </c>
      <c r="J26" s="7">
        <v>16</v>
      </c>
      <c r="K26" s="7">
        <f t="shared" si="0"/>
        <v>155</v>
      </c>
      <c r="L26" s="7"/>
      <c r="M26" s="7">
        <f t="shared" si="2"/>
        <v>121</v>
      </c>
    </row>
    <row r="27" spans="1:13" s="4" customFormat="1" ht="15" customHeight="1">
      <c r="A27" s="7">
        <f t="shared" si="1"/>
        <v>24</v>
      </c>
      <c r="B27" s="8" t="s">
        <v>4</v>
      </c>
      <c r="C27" s="8" t="s">
        <v>31</v>
      </c>
      <c r="D27" s="7" t="s">
        <v>6</v>
      </c>
      <c r="E27" s="7">
        <v>22</v>
      </c>
      <c r="F27" s="7">
        <v>19</v>
      </c>
      <c r="G27" s="7">
        <v>25</v>
      </c>
      <c r="H27" s="7">
        <v>23</v>
      </c>
      <c r="I27" s="7">
        <v>32</v>
      </c>
      <c r="J27" s="7">
        <v>32</v>
      </c>
      <c r="K27" s="7">
        <f t="shared" si="0"/>
        <v>153</v>
      </c>
      <c r="L27" s="7"/>
      <c r="M27" s="7">
        <f t="shared" si="2"/>
        <v>121</v>
      </c>
    </row>
    <row r="28" spans="1:13" ht="15" customHeight="1">
      <c r="A28" s="7">
        <f t="shared" si="1"/>
        <v>25</v>
      </c>
      <c r="B28" s="8" t="s">
        <v>7</v>
      </c>
      <c r="C28" s="8" t="s">
        <v>24</v>
      </c>
      <c r="D28" s="7" t="s">
        <v>5</v>
      </c>
      <c r="E28" s="7">
        <v>30</v>
      </c>
      <c r="F28" s="7">
        <v>29</v>
      </c>
      <c r="G28" s="7">
        <v>28.5</v>
      </c>
      <c r="H28" s="7">
        <v>24</v>
      </c>
      <c r="I28" s="7">
        <v>19</v>
      </c>
      <c r="J28" s="7">
        <v>23</v>
      </c>
      <c r="K28" s="7">
        <f t="shared" si="0"/>
        <v>153.5</v>
      </c>
      <c r="L28" s="7"/>
      <c r="M28" s="7">
        <f t="shared" si="2"/>
        <v>123.5</v>
      </c>
    </row>
    <row r="29" spans="1:13" ht="15" customHeight="1">
      <c r="A29" s="7">
        <f t="shared" si="1"/>
        <v>26</v>
      </c>
      <c r="B29" s="8" t="s">
        <v>7</v>
      </c>
      <c r="C29" s="8" t="s">
        <v>29</v>
      </c>
      <c r="D29" s="7" t="s">
        <v>6</v>
      </c>
      <c r="E29" s="7">
        <v>18.5</v>
      </c>
      <c r="F29" s="7">
        <v>23</v>
      </c>
      <c r="G29" s="7">
        <v>34</v>
      </c>
      <c r="H29" s="7">
        <v>25</v>
      </c>
      <c r="I29" s="7">
        <v>33</v>
      </c>
      <c r="J29" s="7">
        <v>27.5</v>
      </c>
      <c r="K29" s="7">
        <f t="shared" si="0"/>
        <v>161</v>
      </c>
      <c r="L29" s="7"/>
      <c r="M29" s="7">
        <f t="shared" si="2"/>
        <v>127</v>
      </c>
    </row>
    <row r="30" spans="1:13" ht="15" customHeight="1">
      <c r="A30" s="7">
        <f t="shared" si="1"/>
        <v>27</v>
      </c>
      <c r="B30" s="8" t="s">
        <v>4</v>
      </c>
      <c r="C30" s="8" t="s">
        <v>25</v>
      </c>
      <c r="D30" s="7" t="s">
        <v>5</v>
      </c>
      <c r="E30" s="7">
        <v>25</v>
      </c>
      <c r="F30" s="7">
        <v>33</v>
      </c>
      <c r="G30" s="7">
        <v>28</v>
      </c>
      <c r="H30" s="7">
        <v>26.5</v>
      </c>
      <c r="I30" s="7">
        <v>28</v>
      </c>
      <c r="J30" s="7">
        <v>20</v>
      </c>
      <c r="K30" s="7">
        <f t="shared" si="0"/>
        <v>160.5</v>
      </c>
      <c r="L30" s="7"/>
      <c r="M30" s="7">
        <f t="shared" si="2"/>
        <v>127.5</v>
      </c>
    </row>
    <row r="31" spans="1:13" ht="15" customHeight="1">
      <c r="A31" s="7">
        <f t="shared" si="1"/>
        <v>28</v>
      </c>
      <c r="B31" s="8" t="s">
        <v>4</v>
      </c>
      <c r="C31" s="8" t="s">
        <v>16</v>
      </c>
      <c r="D31" s="7" t="s">
        <v>6</v>
      </c>
      <c r="E31" s="7">
        <v>29</v>
      </c>
      <c r="F31" s="7">
        <v>29</v>
      </c>
      <c r="G31" s="7">
        <v>23</v>
      </c>
      <c r="H31" s="7">
        <v>31.5</v>
      </c>
      <c r="I31" s="7">
        <v>24</v>
      </c>
      <c r="J31" s="7">
        <v>23.5</v>
      </c>
      <c r="K31" s="7">
        <f t="shared" si="0"/>
        <v>160</v>
      </c>
      <c r="L31" s="7"/>
      <c r="M31" s="7">
        <f t="shared" si="2"/>
        <v>128.5</v>
      </c>
    </row>
    <row r="32" spans="1:13" ht="15" customHeight="1">
      <c r="A32" s="7">
        <f t="shared" si="1"/>
        <v>29</v>
      </c>
      <c r="B32" s="8" t="s">
        <v>4</v>
      </c>
      <c r="C32" s="8" t="s">
        <v>18</v>
      </c>
      <c r="D32" s="7" t="s">
        <v>6</v>
      </c>
      <c r="E32" s="7">
        <v>19</v>
      </c>
      <c r="F32" s="7">
        <v>27</v>
      </c>
      <c r="G32" s="7">
        <v>27</v>
      </c>
      <c r="H32" s="7">
        <v>29</v>
      </c>
      <c r="I32" s="7">
        <v>27</v>
      </c>
      <c r="J32" s="7">
        <v>33</v>
      </c>
      <c r="K32" s="7">
        <f t="shared" si="0"/>
        <v>162</v>
      </c>
      <c r="L32" s="7"/>
      <c r="M32" s="7">
        <f t="shared" si="2"/>
        <v>129</v>
      </c>
    </row>
    <row r="33" spans="1:13" ht="12.75" customHeight="1">
      <c r="A33" s="21"/>
      <c r="B33" s="21"/>
      <c r="C33" s="21"/>
      <c r="D33" s="1"/>
      <c r="E33" s="1"/>
      <c r="F33" s="1"/>
      <c r="G33" s="5"/>
      <c r="H33" s="5"/>
      <c r="I33" s="5"/>
      <c r="J33" s="6"/>
      <c r="K33" s="6"/>
      <c r="L33" s="6"/>
      <c r="M33" s="6"/>
    </row>
    <row r="34" spans="1:13" ht="12.75" customHeight="1">
      <c r="A34" s="21"/>
      <c r="B34" s="21"/>
      <c r="C34" s="21"/>
      <c r="D34" s="1"/>
      <c r="E34" s="1"/>
      <c r="F34" s="1"/>
      <c r="G34" s="5"/>
      <c r="H34" s="5"/>
      <c r="I34" s="5"/>
      <c r="J34" s="6"/>
      <c r="K34" s="6"/>
      <c r="L34" s="6"/>
      <c r="M34" s="6"/>
    </row>
    <row r="35" ht="12.75" customHeight="1"/>
    <row r="36" ht="12.75" customHeight="1"/>
    <row r="37" spans="6:13" ht="12.75" customHeight="1">
      <c r="F37" s="3"/>
      <c r="G37" s="3"/>
      <c r="H37" s="3"/>
      <c r="I37" s="3"/>
      <c r="J37" s="3"/>
      <c r="K37" s="3"/>
      <c r="L37" s="3"/>
      <c r="M37" s="3"/>
    </row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8">
    <mergeCell ref="A33:C34"/>
    <mergeCell ref="A1:M1"/>
    <mergeCell ref="D2:D3"/>
    <mergeCell ref="C2:C3"/>
    <mergeCell ref="A2:A3"/>
    <mergeCell ref="B2:B3"/>
    <mergeCell ref="M2:M3"/>
    <mergeCell ref="K2:K3"/>
  </mergeCells>
  <printOptions horizontalCentered="1"/>
  <pageMargins left="0" right="0" top="0.7874015748031497" bottom="0" header="0.5118110236220472" footer="0.5118110236220472"/>
  <pageSetup horizontalDpi="300" verticalDpi="300" orientation="landscape" paperSize="9" r:id="rId1"/>
  <ignoredErrors>
    <ignoredError sqref="M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</dc:creator>
  <cp:keywords/>
  <dc:description/>
  <cp:lastModifiedBy>Guido</cp:lastModifiedBy>
  <cp:lastPrinted>2006-06-08T11:21:41Z</cp:lastPrinted>
  <dcterms:created xsi:type="dcterms:W3CDTF">2004-06-09T11:14:54Z</dcterms:created>
  <dcterms:modified xsi:type="dcterms:W3CDTF">2018-02-02T10:23:36Z</dcterms:modified>
  <cp:category/>
  <cp:version/>
  <cp:contentType/>
  <cp:contentStatus/>
</cp:coreProperties>
</file>